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ita.Montviliene\Downloads\"/>
    </mc:Choice>
  </mc:AlternateContent>
  <xr:revisionPtr revIDLastSave="0" documentId="8_{E4FA9D75-7DF1-4098-85A2-90CB307216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tų vertinimas" sheetId="1" r:id="rId1"/>
  </sheets>
  <calcPr calcId="191029"/>
</workbook>
</file>

<file path=xl/calcChain.xml><?xml version="1.0" encoding="utf-8"?>
<calcChain xmlns="http://schemas.openxmlformats.org/spreadsheetml/2006/main">
  <c r="D8" i="1" l="1"/>
  <c r="H8" i="1" s="1"/>
  <c r="H18" i="1"/>
  <c r="H19" i="1"/>
  <c r="H13" i="1"/>
  <c r="H14" i="1"/>
  <c r="H9" i="1"/>
  <c r="D7" i="1"/>
  <c r="H7" i="1" s="1"/>
  <c r="H17" i="1"/>
  <c r="D17" i="1"/>
  <c r="D12" i="1"/>
  <c r="H12" i="1" s="1"/>
</calcChain>
</file>

<file path=xl/sharedStrings.xml><?xml version="1.0" encoding="utf-8"?>
<sst xmlns="http://schemas.openxmlformats.org/spreadsheetml/2006/main" count="35" uniqueCount="19">
  <si>
    <t>Pasiūlymas</t>
  </si>
  <si>
    <t>Kaina už 1 kv.m (Cp)</t>
  </si>
  <si>
    <t>Mažiausia kaina (Cmin)</t>
  </si>
  <si>
    <t>Kainos balas (C)</t>
  </si>
  <si>
    <t>Santechnika (P1)</t>
  </si>
  <si>
    <t>Remonto kokybė (P2)</t>
  </si>
  <si>
    <t>Energ. klasės balas (P3)</t>
  </si>
  <si>
    <t>Ekonominis naudingumas (S)</t>
  </si>
  <si>
    <t>Butų pirkimo pagal projektą „Bendruomeninių apgyvendinimo bei užimtumo paslaugų asmenims su proto ir psichikos negalia plėtra Šiaulių mieste, II etapas"  sąlygų ir vertinimo kriterijų 4 priedas</t>
  </si>
  <si>
    <t>(lentelė kandidatams neteikiama, ji skirta tik komisijos darbui)</t>
  </si>
  <si>
    <t>I dalis 1 pasiūlymas</t>
  </si>
  <si>
    <t>I dalis 2 pasiūlymas</t>
  </si>
  <si>
    <t>I dalis 3 pasiūlymas</t>
  </si>
  <si>
    <t>II dalis 1 pasiūlymas</t>
  </si>
  <si>
    <t>II dalis 2 pasiūlymas</t>
  </si>
  <si>
    <t>II dalis 3 pasiūlymas</t>
  </si>
  <si>
    <t>III dalis 1 pasiūlymas</t>
  </si>
  <si>
    <t>III dalis 2 pasiūlymas</t>
  </si>
  <si>
    <t>III dalis 3 pasiūlymas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</si>
</sst>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0" fillId="2" borderId="1" xfId="0" applyFill="1" applyBorder="1"/>
    <xf numFmtId="0" fontId="0" fillId="2" borderId="1" xfId="0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workbookViewId="0">
      <selection activeCell="J18" sqref="J18"/>
    </sheetView>
  </sheetViews>
  <sheetFormatPr defaultRowHeight="15" x14ac:dyDescent="0.25"/>
  <cols>
    <col min="1" max="1" width="18.5703125" customWidth="1"/>
    <col min="2" max="2" width="23.85546875" customWidth="1"/>
    <col min="3" max="3" width="22.140625" customWidth="1"/>
    <col min="4" max="4" width="17.7109375" customWidth="1"/>
    <col min="5" max="5" width="19.140625" customWidth="1"/>
    <col min="6" max="6" width="21.7109375" customWidth="1"/>
    <col min="7" max="7" width="23.42578125" customWidth="1"/>
    <col min="8" max="8" width="27.85546875" customWidth="1"/>
  </cols>
  <sheetData>
    <row r="1" spans="1:8" ht="14.25" customHeight="1" x14ac:dyDescent="0.25">
      <c r="H1" s="1" t="s">
        <v>8</v>
      </c>
    </row>
    <row r="2" spans="1:8" ht="108" hidden="1" customHeight="1" x14ac:dyDescent="0.25">
      <c r="H2" s="1"/>
    </row>
    <row r="3" spans="1:8" ht="117" customHeight="1" x14ac:dyDescent="0.25">
      <c r="H3" s="1"/>
    </row>
    <row r="4" spans="1:8" x14ac:dyDescent="0.25">
      <c r="F4" s="2" t="s">
        <v>9</v>
      </c>
    </row>
    <row r="6" spans="1:8" ht="26.25" customHeight="1" x14ac:dyDescent="0.25">
      <c r="A6" s="3" t="s">
        <v>0</v>
      </c>
      <c r="B6" s="4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</row>
    <row r="7" spans="1:8" x14ac:dyDescent="0.25">
      <c r="A7" t="s">
        <v>10</v>
      </c>
      <c r="D7" t="e">
        <f>C7/B7*60</f>
        <v>#DIV/0!</v>
      </c>
      <c r="G7">
        <v>0</v>
      </c>
      <c r="H7" t="e">
        <f>D7+E7+F7+G7</f>
        <v>#DIV/0!</v>
      </c>
    </row>
    <row r="8" spans="1:8" x14ac:dyDescent="0.25">
      <c r="A8" t="s">
        <v>11</v>
      </c>
      <c r="D8" t="e">
        <f>C8/B8*60</f>
        <v>#DIV/0!</v>
      </c>
      <c r="G8">
        <v>0</v>
      </c>
      <c r="H8" t="e">
        <f t="shared" ref="H8:H9" si="0">D8+E8+F8+G8</f>
        <v>#DIV/0!</v>
      </c>
    </row>
    <row r="9" spans="1:8" x14ac:dyDescent="0.25">
      <c r="A9" t="s">
        <v>12</v>
      </c>
      <c r="H9">
        <f t="shared" si="0"/>
        <v>0</v>
      </c>
    </row>
    <row r="11" spans="1:8" ht="26.25" customHeight="1" x14ac:dyDescent="0.25">
      <c r="A11" s="3" t="s">
        <v>0</v>
      </c>
      <c r="B11" s="4" t="s">
        <v>1</v>
      </c>
      <c r="C11" s="3" t="s">
        <v>2</v>
      </c>
      <c r="D11" s="3" t="s">
        <v>3</v>
      </c>
      <c r="E11" s="3" t="s">
        <v>4</v>
      </c>
      <c r="F11" s="3" t="s">
        <v>5</v>
      </c>
      <c r="G11" s="3" t="s">
        <v>6</v>
      </c>
      <c r="H11" s="3" t="s">
        <v>7</v>
      </c>
    </row>
    <row r="12" spans="1:8" x14ac:dyDescent="0.25">
      <c r="A12" t="s">
        <v>13</v>
      </c>
      <c r="D12" t="e">
        <f>C12/B12*60</f>
        <v>#DIV/0!</v>
      </c>
      <c r="H12" t="e">
        <f>D12+E12+F12+G12</f>
        <v>#DIV/0!</v>
      </c>
    </row>
    <row r="13" spans="1:8" x14ac:dyDescent="0.25">
      <c r="A13" t="s">
        <v>14</v>
      </c>
      <c r="H13">
        <f t="shared" ref="H13:H14" si="1">D13+E13+F13+G13</f>
        <v>0</v>
      </c>
    </row>
    <row r="14" spans="1:8" x14ac:dyDescent="0.25">
      <c r="A14" t="s">
        <v>15</v>
      </c>
      <c r="H14">
        <f t="shared" si="1"/>
        <v>0</v>
      </c>
    </row>
    <row r="16" spans="1:8" ht="26.25" customHeight="1" x14ac:dyDescent="0.25">
      <c r="A16" s="3" t="s">
        <v>0</v>
      </c>
      <c r="B16" s="4" t="s">
        <v>1</v>
      </c>
      <c r="C16" s="3" t="s">
        <v>2</v>
      </c>
      <c r="D16" s="3" t="s">
        <v>3</v>
      </c>
      <c r="E16" s="3" t="s">
        <v>4</v>
      </c>
      <c r="F16" s="3" t="s">
        <v>5</v>
      </c>
      <c r="G16" s="3" t="s">
        <v>6</v>
      </c>
      <c r="H16" s="3" t="s">
        <v>7</v>
      </c>
    </row>
    <row r="17" spans="1:8" x14ac:dyDescent="0.25">
      <c r="A17" t="s">
        <v>16</v>
      </c>
      <c r="D17" t="e">
        <f>C17/B17*60</f>
        <v>#DIV/0!</v>
      </c>
      <c r="H17" t="e">
        <f>D17+E17+F17+G17</f>
        <v>#DIV/0!</v>
      </c>
    </row>
    <row r="18" spans="1:8" x14ac:dyDescent="0.25">
      <c r="A18" t="s">
        <v>17</v>
      </c>
      <c r="H18">
        <f t="shared" ref="H18:H19" si="2">D18+E18+F18+G18</f>
        <v>0</v>
      </c>
    </row>
    <row r="19" spans="1:8" x14ac:dyDescent="0.25">
      <c r="A19" t="s">
        <v>18</v>
      </c>
      <c r="H19">
        <f t="shared" si="2"/>
        <v>0</v>
      </c>
    </row>
  </sheetData>
  <mergeCells count="1">
    <mergeCell ref="H1:H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Butų vertinimas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Rita Montvilienė</cp:lastModifiedBy>
  <dcterms:created xsi:type="dcterms:W3CDTF">2026-02-10T12:03:47Z</dcterms:created>
  <dcterms:modified xsi:type="dcterms:W3CDTF">2026-02-10T12:24:57Z</dcterms:modified>
</cp:coreProperties>
</file>